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<sst xmlns="http://schemas.openxmlformats.org/spreadsheetml/2006/main" count="28" uniqueCount="28">
  <si>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行政办公楼等建筑外立面修复改造施工图设计服务项目采购需求</t>
  </si>
  <si>
    <t>基本信息</t>
  </si>
  <si>
    <t>序号</t>
  </si>
  <si>
    <t>名称</t>
  </si>
  <si>
    <t>单体建筑周长（米）</t>
  </si>
  <si>
    <t>单体建筑高度（米）</t>
  </si>
  <si>
    <t>行政办公楼</t>
  </si>
  <si>
    <t>1号教学楼</t>
  </si>
  <si>
    <t>2号教学楼</t>
  </si>
  <si>
    <t>3号教学楼</t>
  </si>
  <si>
    <t>4号教学楼</t>
  </si>
  <si>
    <t>食堂</t>
  </si>
  <si>
    <t>1号宿舍楼</t>
  </si>
  <si>
    <t>2号宿舍楼</t>
  </si>
  <si>
    <t>3号宿舍楼</t>
  </si>
  <si>
    <t>4号宿舍楼</t>
  </si>
  <si>
    <t>5号宿舍楼</t>
  </si>
  <si>
    <t>6号宿舍楼</t>
  </si>
  <si>
    <t>7号宿舍楼</t>
  </si>
  <si>
    <t>8号宿舍楼</t>
  </si>
  <si>
    <t>合计</t>
  </si>
  <si>
    <t>外立面估算面积（平方米）</t>
  </si>
  <si>
    <t>预算单价（元/平方米）</t>
  </si>
  <si>
    <t>项目总预算价（元）</t>
  </si>
  <si>
    <t>设计要求</t>
  </si>
  <si>
    <t>1.设计目标
（1）消除外立面存在的安全隐患，确保人员和建筑物的安全。
（2）提升建筑外立面的美观度，与学校整体环境相协调。
（3）考虑环保要求，选用合适的材料和设计方案。
（4）需要充分考虑工程项目造价成本。
2.设计内容
（1）对砂浆层脱落部位的基层结构进行评估，制定相应的加固、修复、或重做措施。拆除部分宿舍楼宿舍阳台封窗，改为开放式阳台。
（2）选择合适的外立面装饰材料，如涂料等，并提供颜色搭配方案。
（3）根据学校需要设计外立面的线条、造型等，使其具有良好的视觉效果。
（4）防水和防潮设计。
（5）针对可能存在的渗漏问题，制定有效的防水和防潮措施。
3.施工工艺要求
（1）详细说明外立面修复和装饰的施工工艺流程，包括基层处理、材料施工、养护等环节。
（2）对施工过程中的质量控制要点进行明确，如材料检验、工序验收等。
4.设计成果要求
（1）提供完整的施工图设计文件，包括平面图、立面图、剖面图、节点详图等。
（2）编制设计说明，对设计方案、施工工艺、材料选用等进行详细阐述。</t>
  </si>
  <si>
    <t>商务要求</t>
  </si>
  <si>
    <r>
      <rPr>
        <sz val="11"/>
        <color theme="1"/>
        <rFont val="宋体"/>
        <charset val="134"/>
        <scheme val="minor"/>
      </rPr>
      <t xml:space="preserve">1. 资质要求
设计院应具备相关建筑工程设计资质，且资质等级应符合项目规模和复杂程度的要求。
2. 设计团队
拟派的设计团队成员应包括具有丰富经验的建筑设计师、结构工程师等相关专业人员。
3. 设计方案
设计院应根据学校建筑的特点和实际情况，提供详细、合理、创新的设计方案。设计方案应包括但不限于外立面修复的材料选择、施工工艺、安全防护措施等。
4. 质量保证
保证设计成果符合国家和地方相关规范、标准及法律法规的要求。对设计文件的准确性、完整性和合理性负责。
5. 进度要求
要求30天内完成设计，并能够根据项目需求，及时响应并调整设计进度。
6. 现场服务
在施工过程中，提供必要的现场技术支持和服务，解答施工单位的疑问。服务期限由合同签订之日起至对应的工程项目质保期结束为止。
7. 付款方式
合同签订后学校在15个工作日内支付45%预付款，完成施工图设计审查后（由学校负责委托第三方机构开展审图）学校在15个工作日内支付剩余合同款。
8. 保密要求
设计院应对学校的相关信息和设计方案进行保密，未经许可不得向第三方透露。
9. 知识产权
设计成果的知识产权归学校所有。
10.违约责任
（1）设计院违约责任：
</t>
    </r>
    <r>
      <rPr>
        <sz val="11"/>
        <color theme="1"/>
        <rFont val="宋体"/>
        <charset val="134"/>
      </rPr>
      <t>①</t>
    </r>
    <r>
      <rPr>
        <sz val="11"/>
        <color theme="1"/>
        <rFont val="宋体"/>
        <charset val="134"/>
        <scheme val="minor"/>
      </rPr>
      <t xml:space="preserve">未按合同约定的时间和质量要求提交设计成果，每延迟一天，按照合同金额的0.1%支付违约金；延迟超过20天，学校有权解除合同，设计院需返还已收款项，并按合同金额的15%支付违约金。
</t>
    </r>
    <r>
      <rPr>
        <sz val="11"/>
        <color theme="1"/>
        <rFont val="宋体"/>
        <charset val="134"/>
      </rPr>
      <t>②</t>
    </r>
    <r>
      <rPr>
        <sz val="11"/>
        <color theme="1"/>
        <rFont val="宋体"/>
        <charset val="134"/>
        <scheme val="minor"/>
      </rPr>
      <t xml:space="preserve">设计成果存在严重错误或不符合相关规范标准，导致工程质量问题或安全隐患，设计院应承担全部整改费用，并按照合同金额的15%支付违约金。
</t>
    </r>
    <r>
      <rPr>
        <sz val="11"/>
        <color theme="1"/>
        <rFont val="宋体"/>
        <charset val="134"/>
      </rPr>
      <t>③</t>
    </r>
    <r>
      <rPr>
        <sz val="11"/>
        <color theme="1"/>
        <rFont val="宋体"/>
        <charset val="134"/>
        <scheme val="minor"/>
      </rPr>
      <t xml:space="preserve">未经学校书面同意，擅自将设计工作转包或分包给第三方，应向学校支付合同金额的15%作为违约金，并承担由此给学校造成的损失。
</t>
    </r>
    <r>
      <rPr>
        <sz val="11"/>
        <color theme="1"/>
        <rFont val="PingFang SC"/>
        <charset val="134"/>
      </rPr>
      <t>④</t>
    </r>
    <r>
      <rPr>
        <sz val="11"/>
        <color theme="1"/>
        <rFont val="宋体"/>
        <charset val="134"/>
        <scheme val="minor"/>
      </rPr>
      <t xml:space="preserve">泄露学校的设计需求、建筑信息等机密，需按照合同金额的15%支付违约金，并承担相应法律责任。
（2）学校的违约责任
</t>
    </r>
    <r>
      <rPr>
        <sz val="11"/>
        <color theme="1"/>
        <rFont val="宋体"/>
        <charset val="134"/>
      </rPr>
      <t>①</t>
    </r>
    <r>
      <rPr>
        <sz val="11"/>
        <color theme="1"/>
        <rFont val="宋体"/>
        <charset val="134"/>
        <scheme val="minor"/>
      </rPr>
      <t xml:space="preserve">未按照合同约定支付设计费用，每逾期一天，按照未支付金额的0.1%支付违约金。
</t>
    </r>
    <r>
      <rPr>
        <sz val="11"/>
        <color theme="1"/>
        <rFont val="宋体"/>
        <charset val="134"/>
      </rPr>
      <t>②</t>
    </r>
    <r>
      <rPr>
        <sz val="11"/>
        <color theme="1"/>
        <rFont val="宋体"/>
        <charset val="134"/>
        <scheme val="minor"/>
      </rPr>
      <t xml:space="preserve">无正当理由拒绝接收设计院提交的符合要求的设计成果，应承担因此给设计院造成的损失。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</si>
</sst>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PingFang S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zoomScale="145" zoomScaleNormal="145" workbookViewId="0">
      <selection activeCell="G17" sqref="G17"/>
    </sheetView>
  </sheetViews>
  <sheetFormatPr defaultColWidth="9" defaultRowHeight="16.8" outlineLevelCol="3"/>
  <cols>
    <col min="1" max="1" width="9" style="1"/>
    <col min="2" max="2" width="31.2692307692308" style="1" customWidth="1"/>
    <col min="3" max="4" width="22.4615384615385" style="1" customWidth="1"/>
    <col min="5" max="16384" width="9" style="1"/>
  </cols>
  <sheetData>
    <row r="1" spans="1:1">
      <c r="A1" s="1" t="s">
        <v>0</v>
      </c>
    </row>
    <row r="3" spans="1:1">
      <c r="A3" s="1" t="s">
        <v>1</v>
      </c>
    </row>
    <row r="4" spans="1:4">
      <c r="A4" s="2" t="s">
        <v>2</v>
      </c>
      <c r="B4" s="2" t="s">
        <v>3</v>
      </c>
      <c r="C4" s="2" t="s">
        <v>4</v>
      </c>
      <c r="D4" s="2" t="s">
        <v>5</v>
      </c>
    </row>
    <row r="5" spans="1:4">
      <c r="A5" s="2">
        <v>1</v>
      </c>
      <c r="B5" s="2" t="s">
        <v>6</v>
      </c>
      <c r="C5" s="3">
        <v>211.6</v>
      </c>
      <c r="D5" s="3">
        <v>19.2</v>
      </c>
    </row>
    <row r="6" spans="1:4">
      <c r="A6" s="2">
        <v>2</v>
      </c>
      <c r="B6" s="2" t="s">
        <v>7</v>
      </c>
      <c r="C6" s="3">
        <v>191.3</v>
      </c>
      <c r="D6" s="3">
        <v>23.95</v>
      </c>
    </row>
    <row r="7" spans="1:4">
      <c r="A7" s="2">
        <v>3</v>
      </c>
      <c r="B7" s="2" t="s">
        <v>8</v>
      </c>
      <c r="C7" s="3">
        <v>191.3</v>
      </c>
      <c r="D7" s="3">
        <v>23.95</v>
      </c>
    </row>
    <row r="8" spans="1:4">
      <c r="A8" s="2">
        <v>4</v>
      </c>
      <c r="B8" s="2" t="s">
        <v>9</v>
      </c>
      <c r="C8" s="3">
        <v>166.7</v>
      </c>
      <c r="D8" s="3">
        <v>23.95</v>
      </c>
    </row>
    <row r="9" spans="1:4">
      <c r="A9" s="2">
        <v>5</v>
      </c>
      <c r="B9" s="2" t="s">
        <v>10</v>
      </c>
      <c r="C9" s="3">
        <v>166.7</v>
      </c>
      <c r="D9" s="3">
        <v>23.95</v>
      </c>
    </row>
    <row r="10" spans="1:4">
      <c r="A10" s="2">
        <v>6</v>
      </c>
      <c r="B10" s="2" t="s">
        <v>11</v>
      </c>
      <c r="C10" s="3">
        <v>229.9</v>
      </c>
      <c r="D10" s="3">
        <v>15.4</v>
      </c>
    </row>
    <row r="11" spans="1:4">
      <c r="A11" s="2">
        <v>7</v>
      </c>
      <c r="B11" s="2" t="s">
        <v>12</v>
      </c>
      <c r="C11" s="3">
        <v>182.3</v>
      </c>
      <c r="D11" s="3">
        <v>23.55</v>
      </c>
    </row>
    <row r="12" spans="1:4">
      <c r="A12" s="2">
        <v>8</v>
      </c>
      <c r="B12" s="2" t="s">
        <v>13</v>
      </c>
      <c r="C12" s="3">
        <v>182.3</v>
      </c>
      <c r="D12" s="3">
        <v>24.55</v>
      </c>
    </row>
    <row r="13" spans="1:4">
      <c r="A13" s="2">
        <v>9</v>
      </c>
      <c r="B13" s="2" t="s">
        <v>14</v>
      </c>
      <c r="C13" s="3">
        <v>182.3</v>
      </c>
      <c r="D13" s="3">
        <v>25.55</v>
      </c>
    </row>
    <row r="14" spans="1:4">
      <c r="A14" s="2">
        <v>10</v>
      </c>
      <c r="B14" s="2" t="s">
        <v>15</v>
      </c>
      <c r="C14" s="3">
        <v>182.3</v>
      </c>
      <c r="D14" s="3">
        <v>26.55</v>
      </c>
    </row>
    <row r="15" spans="1:4">
      <c r="A15" s="2">
        <v>11</v>
      </c>
      <c r="B15" s="2" t="s">
        <v>16</v>
      </c>
      <c r="C15" s="3">
        <v>200.6</v>
      </c>
      <c r="D15" s="3">
        <v>23.55</v>
      </c>
    </row>
    <row r="16" spans="1:4">
      <c r="A16" s="2">
        <v>12</v>
      </c>
      <c r="B16" s="2" t="s">
        <v>17</v>
      </c>
      <c r="C16" s="3">
        <v>200.6</v>
      </c>
      <c r="D16" s="3">
        <v>23.55</v>
      </c>
    </row>
    <row r="17" spans="1:4">
      <c r="A17" s="2">
        <v>13</v>
      </c>
      <c r="B17" s="2" t="s">
        <v>18</v>
      </c>
      <c r="C17" s="3">
        <v>194.6</v>
      </c>
      <c r="D17" s="3">
        <v>23.55</v>
      </c>
    </row>
    <row r="18" spans="1:4">
      <c r="A18" s="2">
        <v>14</v>
      </c>
      <c r="B18" s="2" t="s">
        <v>19</v>
      </c>
      <c r="C18" s="3">
        <v>194.6</v>
      </c>
      <c r="D18" s="3">
        <v>24.55</v>
      </c>
    </row>
    <row r="19" spans="1:4">
      <c r="A19" s="4" t="s">
        <v>20</v>
      </c>
      <c r="B19" s="5"/>
      <c r="C19" s="3">
        <f>SUM(C5:C18)</f>
        <v>2677.1</v>
      </c>
      <c r="D19" s="3">
        <f>SUM(D5:D18)</f>
        <v>325.8</v>
      </c>
    </row>
    <row r="20" spans="1:4">
      <c r="A20" s="4" t="s">
        <v>21</v>
      </c>
      <c r="B20" s="6"/>
      <c r="C20" s="5"/>
      <c r="D20" s="3">
        <f>C19*D19</f>
        <v>872199.18</v>
      </c>
    </row>
    <row r="21" spans="1:4">
      <c r="A21" s="4" t="s">
        <v>22</v>
      </c>
      <c r="B21" s="6"/>
      <c r="C21" s="5"/>
      <c r="D21" s="3">
        <v>0.11</v>
      </c>
    </row>
    <row r="22" spans="1:4">
      <c r="A22" s="4" t="s">
        <v>23</v>
      </c>
      <c r="B22" s="6"/>
      <c r="C22" s="5"/>
      <c r="D22" s="3">
        <f>D21*D20</f>
        <v>95941.9098</v>
      </c>
    </row>
    <row r="24" spans="1:1">
      <c r="A24" s="1" t="s">
        <v>24</v>
      </c>
    </row>
    <row r="25" ht="82" customHeight="1" spans="1:4">
      <c r="A25" s="7" t="s">
        <v>25</v>
      </c>
      <c r="B25" s="8"/>
      <c r="C25" s="8"/>
      <c r="D25" s="8"/>
    </row>
    <row r="26" ht="73" customHeight="1" spans="1:4">
      <c r="A26" s="8"/>
      <c r="B26" s="8"/>
      <c r="C26" s="8"/>
      <c r="D26" s="8"/>
    </row>
    <row r="27" ht="170" customHeight="1" spans="1:4">
      <c r="A27" s="8"/>
      <c r="B27" s="8"/>
      <c r="C27" s="8"/>
      <c r="D27" s="8"/>
    </row>
    <row r="29" spans="1:1">
      <c r="A29" s="1" t="s">
        <v>26</v>
      </c>
    </row>
    <row r="30" spans="1:4">
      <c r="A30" s="9" t="s">
        <v>27</v>
      </c>
      <c r="B30" s="8"/>
      <c r="C30" s="8"/>
      <c r="D30" s="8"/>
    </row>
    <row r="31" ht="10" customHeight="1" spans="1:4">
      <c r="A31" s="8"/>
      <c r="B31" s="8"/>
      <c r="C31" s="8"/>
      <c r="D31" s="8"/>
    </row>
    <row r="32" ht="10" customHeight="1" spans="1:4">
      <c r="A32" s="8"/>
      <c r="B32" s="8"/>
      <c r="C32" s="8"/>
      <c r="D32" s="8"/>
    </row>
    <row r="33" ht="44" customHeight="1" spans="1:4">
      <c r="A33" s="8"/>
      <c r="B33" s="8"/>
      <c r="C33" s="8"/>
      <c r="D33" s="8"/>
    </row>
    <row r="34" ht="44" customHeight="1" spans="1:4">
      <c r="A34" s="8"/>
      <c r="B34" s="8"/>
      <c r="C34" s="8"/>
      <c r="D34" s="8"/>
    </row>
    <row r="35" ht="44" customHeight="1" spans="1:4">
      <c r="A35" s="8"/>
      <c r="B35" s="8"/>
      <c r="C35" s="8"/>
      <c r="D35" s="8"/>
    </row>
    <row r="36" ht="44" customHeight="1" spans="1:4">
      <c r="A36" s="8"/>
      <c r="B36" s="8"/>
      <c r="C36" s="8"/>
      <c r="D36" s="8"/>
    </row>
    <row r="37" ht="72" customHeight="1" spans="1:4">
      <c r="A37" s="8"/>
      <c r="B37" s="8"/>
      <c r="C37" s="8"/>
      <c r="D37" s="8"/>
    </row>
    <row r="38" ht="72" customHeight="1" spans="1:4">
      <c r="A38" s="8"/>
      <c r="B38" s="8"/>
      <c r="C38" s="8"/>
      <c r="D38" s="8"/>
    </row>
    <row r="39" ht="72" customHeight="1" spans="1:4">
      <c r="A39" s="8"/>
      <c r="B39" s="8"/>
      <c r="C39" s="8"/>
      <c r="D39" s="8"/>
    </row>
    <row r="40" ht="393" customHeight="1" spans="1:4">
      <c r="A40" s="8"/>
      <c r="B40" s="8"/>
      <c r="C40" s="8"/>
      <c r="D40" s="8"/>
    </row>
  </sheetData>
  <mergeCells count="10">
    <mergeCell ref="A1:D1"/>
    <mergeCell ref="A3:D3"/>
    <mergeCell ref="A19:B19"/>
    <mergeCell ref="A20:C20"/>
    <mergeCell ref="A21:C21"/>
    <mergeCell ref="A22:C22"/>
    <mergeCell ref="A24:D24"/>
    <mergeCell ref="A29:D29"/>
    <mergeCell ref="A30:D40"/>
    <mergeCell ref="A25:D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黄遂南</cp:lastModifiedBy>
  <dcterms:created xsi:type="dcterms:W3CDTF">2023-05-13T11:15:00Z</dcterms:created>
  <dcterms:modified xsi:type="dcterms:W3CDTF">2024-08-10T12:22:52Z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D4575A7AA4C5943BE2D9B666C4272A5E_43</vt:lpwstr>
  </property>
  <property fmtid="{D5CDD505-2E9C-101B-9397-08002B2CF9AE}" pid="4" name="KSOReadingLayout">
    <vt:bool>true</vt:bool>
  </property>
</Properties>
</file>